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总成绩公布及入围体检人员名单" sheetId="6" r:id="rId1"/>
  </sheets>
  <calcPr calcId="144525"/>
</workbook>
</file>

<file path=xl/sharedStrings.xml><?xml version="1.0" encoding="utf-8"?>
<sst xmlns="http://schemas.openxmlformats.org/spreadsheetml/2006/main" count="488" uniqueCount="246">
  <si>
    <t>2023年浦江县部分事业单位公开招聘总成绩公布
及入围体检人员名单</t>
  </si>
  <si>
    <t>招聘单位</t>
  </si>
  <si>
    <t>招聘岗位</t>
  </si>
  <si>
    <t>姓名</t>
  </si>
  <si>
    <t>笔试成绩</t>
  </si>
  <si>
    <t>面试成绩</t>
  </si>
  <si>
    <t>总成绩</t>
  </si>
  <si>
    <t>备注</t>
  </si>
  <si>
    <t>浦江县融媒体中心（浦江县广播电视台）</t>
  </si>
  <si>
    <r>
      <t>全媒体记者</t>
    </r>
    <r>
      <rPr>
        <sz val="11"/>
        <rFont val="Microsoft Sans Serif"/>
        <family val="2"/>
        <charset val="134"/>
      </rPr>
      <t>1</t>
    </r>
  </si>
  <si>
    <t>张旎旎</t>
  </si>
  <si>
    <t>74.98</t>
  </si>
  <si>
    <t>入围体检</t>
  </si>
  <si>
    <t>邵铭钰</t>
  </si>
  <si>
    <t>69.62</t>
  </si>
  <si>
    <t>张洪根</t>
  </si>
  <si>
    <t>66.16</t>
  </si>
  <si>
    <r>
      <t>全媒体记者</t>
    </r>
    <r>
      <rPr>
        <sz val="11"/>
        <rFont val="Microsoft Sans Serif"/>
        <family val="2"/>
        <charset val="134"/>
      </rPr>
      <t>2</t>
    </r>
  </si>
  <si>
    <t>张晨晨</t>
  </si>
  <si>
    <t>62.6</t>
  </si>
  <si>
    <t>傅夏璇</t>
  </si>
  <si>
    <t>63.74</t>
  </si>
  <si>
    <t>王锦</t>
  </si>
  <si>
    <t>63.06</t>
  </si>
  <si>
    <t>编辑</t>
  </si>
  <si>
    <t>陈丽娟</t>
  </si>
  <si>
    <t>72.52</t>
  </si>
  <si>
    <t>郑雨莹</t>
  </si>
  <si>
    <t>68.34</t>
  </si>
  <si>
    <t>席子岚</t>
  </si>
  <si>
    <t>69</t>
  </si>
  <si>
    <t>浦江县上山遗址管理中心</t>
  </si>
  <si>
    <t>工作人员</t>
  </si>
  <si>
    <t>张博翔</t>
  </si>
  <si>
    <t>76.2</t>
  </si>
  <si>
    <t>于潇潇</t>
  </si>
  <si>
    <t>72.62</t>
  </si>
  <si>
    <t>张姗姗</t>
  </si>
  <si>
    <t>72.88</t>
  </si>
  <si>
    <t>浦江县青少年宫</t>
  </si>
  <si>
    <t>颜颖奕</t>
  </si>
  <si>
    <t>68.38</t>
  </si>
  <si>
    <t>倪飞跃</t>
  </si>
  <si>
    <t>70.2</t>
  </si>
  <si>
    <t>黄凯旋</t>
  </si>
  <si>
    <t>67.2</t>
  </si>
  <si>
    <t>浦江县残疾人就业康复中心</t>
  </si>
  <si>
    <t>财务</t>
  </si>
  <si>
    <t>张婧悦</t>
  </si>
  <si>
    <t>76.48</t>
  </si>
  <si>
    <t>曹逸雪</t>
  </si>
  <si>
    <t>73.46</t>
  </si>
  <si>
    <t>施张艳</t>
  </si>
  <si>
    <t>浦江县人防工程和信息保障中心</t>
  </si>
  <si>
    <t>方荡</t>
  </si>
  <si>
    <t>78.94</t>
  </si>
  <si>
    <t>徐鑫杰</t>
  </si>
  <si>
    <t>75.86</t>
  </si>
  <si>
    <t>浦江县五保集中供养中心</t>
  </si>
  <si>
    <t>留如意</t>
  </si>
  <si>
    <t>61.62</t>
  </si>
  <si>
    <t>浙江省浦江县公证处</t>
  </si>
  <si>
    <t>公证员</t>
  </si>
  <si>
    <t>吴岸燕</t>
  </si>
  <si>
    <t>72.12</t>
  </si>
  <si>
    <t>黄欢</t>
  </si>
  <si>
    <t>65.72</t>
  </si>
  <si>
    <t>浦江县数字财政管理中心</t>
  </si>
  <si>
    <t>陈潇</t>
  </si>
  <si>
    <t>71.06</t>
  </si>
  <si>
    <t>郑晓锋</t>
  </si>
  <si>
    <t>70.3</t>
  </si>
  <si>
    <t>金潭</t>
  </si>
  <si>
    <t>69.68</t>
  </si>
  <si>
    <t>浦江县人事考试中心</t>
  </si>
  <si>
    <t>谢家璇</t>
  </si>
  <si>
    <t>76.24</t>
  </si>
  <si>
    <t>蒋铮</t>
  </si>
  <si>
    <t>70.12</t>
  </si>
  <si>
    <t>朱璐斓</t>
  </si>
  <si>
    <t>71.78</t>
  </si>
  <si>
    <t>浦江县建设工程质量安全监督站</t>
  </si>
  <si>
    <t>监督员</t>
  </si>
  <si>
    <t>李灵军</t>
  </si>
  <si>
    <t>68.94</t>
  </si>
  <si>
    <t>洪兵余</t>
  </si>
  <si>
    <t>71.16</t>
  </si>
  <si>
    <t>罗方伊</t>
  </si>
  <si>
    <t>66.4</t>
  </si>
  <si>
    <t>张勤</t>
  </si>
  <si>
    <t>浦江县规划与测绘管理处</t>
  </si>
  <si>
    <t>规划技术</t>
  </si>
  <si>
    <t>金宽政</t>
  </si>
  <si>
    <t>69.74</t>
  </si>
  <si>
    <t>金则澎</t>
  </si>
  <si>
    <t>69.32</t>
  </si>
  <si>
    <t>方彬</t>
  </si>
  <si>
    <t>68.84</t>
  </si>
  <si>
    <t>王澜</t>
  </si>
  <si>
    <t>64.52</t>
  </si>
  <si>
    <t>叶江涛</t>
  </si>
  <si>
    <t>67.42</t>
  </si>
  <si>
    <t>王承泽</t>
  </si>
  <si>
    <t>66.26</t>
  </si>
  <si>
    <t>浦江县自然资源交易和储备中心</t>
  </si>
  <si>
    <t>韦翔</t>
  </si>
  <si>
    <t>74.28</t>
  </si>
  <si>
    <t>洪嫣妤</t>
  </si>
  <si>
    <t>70.82</t>
  </si>
  <si>
    <t>童畅</t>
  </si>
  <si>
    <t>69.1</t>
  </si>
  <si>
    <t>浦江县浦阳江流域管理中心</t>
  </si>
  <si>
    <t>工程技术</t>
  </si>
  <si>
    <t>张逸</t>
  </si>
  <si>
    <t>68.88</t>
  </si>
  <si>
    <t>徐斌杰</t>
  </si>
  <si>
    <t>66.94</t>
  </si>
  <si>
    <t>张赟杰</t>
  </si>
  <si>
    <t>65.92</t>
  </si>
  <si>
    <t>浦江县农村经营管理站</t>
  </si>
  <si>
    <t>钟晨蕾</t>
  </si>
  <si>
    <t>何绮婷</t>
  </si>
  <si>
    <t>68.6</t>
  </si>
  <si>
    <t>虞含芝</t>
  </si>
  <si>
    <t>浦江县农村能源服务站</t>
  </si>
  <si>
    <t>农技员</t>
  </si>
  <si>
    <t>童媛媛</t>
  </si>
  <si>
    <t>费丹艳</t>
  </si>
  <si>
    <t>75.42</t>
  </si>
  <si>
    <t>郑艳</t>
  </si>
  <si>
    <t>72.7</t>
  </si>
  <si>
    <t>浦江县良种繁育中心</t>
  </si>
  <si>
    <t>吴德庆</t>
  </si>
  <si>
    <t>67.36</t>
  </si>
  <si>
    <t>陈昭君</t>
  </si>
  <si>
    <t>68.46</t>
  </si>
  <si>
    <t>郑菲</t>
  </si>
  <si>
    <t>63.96</t>
  </si>
  <si>
    <t>浦江县农业综合开发服务中心</t>
  </si>
  <si>
    <t>陈可</t>
  </si>
  <si>
    <t>65.62</t>
  </si>
  <si>
    <t>陈新武</t>
  </si>
  <si>
    <t>64.54</t>
  </si>
  <si>
    <t>王珺钰</t>
  </si>
  <si>
    <t>62.62</t>
  </si>
  <si>
    <t>浦江县农业技术推广中心</t>
  </si>
  <si>
    <t>张乔淞</t>
  </si>
  <si>
    <t>70.74</t>
  </si>
  <si>
    <t>张超萍</t>
  </si>
  <si>
    <t>70.76</t>
  </si>
  <si>
    <t>周承</t>
  </si>
  <si>
    <t>67.22</t>
  </si>
  <si>
    <t>浦江县人民医院</t>
  </si>
  <si>
    <t>党政工作</t>
  </si>
  <si>
    <t>郎橙橙</t>
  </si>
  <si>
    <t>62.98</t>
  </si>
  <si>
    <t>黄颖</t>
  </si>
  <si>
    <t>浙江省浦江县中医院</t>
  </si>
  <si>
    <t>王飘飘</t>
  </si>
  <si>
    <t>63.32</t>
  </si>
  <si>
    <t>戴徐葱</t>
  </si>
  <si>
    <t>64.14</t>
  </si>
  <si>
    <t>黄君芳</t>
  </si>
  <si>
    <t>63.22</t>
  </si>
  <si>
    <t>浦江县产商品检验检测研究院</t>
  </si>
  <si>
    <t>金航俊</t>
  </si>
  <si>
    <t>67.08</t>
  </si>
  <si>
    <t>郑晓瑶</t>
  </si>
  <si>
    <t>孙超凡</t>
  </si>
  <si>
    <t>68.1</t>
  </si>
  <si>
    <t>浦江县城市管理服务中心</t>
  </si>
  <si>
    <t>张迪</t>
  </si>
  <si>
    <t>68.92</t>
  </si>
  <si>
    <t>陈安</t>
  </si>
  <si>
    <t>70.02</t>
  </si>
  <si>
    <t>黄笑娟</t>
  </si>
  <si>
    <t>69.38</t>
  </si>
  <si>
    <t>浦江县环境卫生管理所</t>
  </si>
  <si>
    <t>顾忠</t>
  </si>
  <si>
    <t>77.18</t>
  </si>
  <si>
    <t>金政博</t>
  </si>
  <si>
    <t>71.4</t>
  </si>
  <si>
    <t>乡镇事业综合服务中心</t>
  </si>
  <si>
    <t>黄萍萍</t>
  </si>
  <si>
    <t>74.86</t>
  </si>
  <si>
    <t>吴洋</t>
  </si>
  <si>
    <t>74.96</t>
  </si>
  <si>
    <t>楼泉</t>
  </si>
  <si>
    <t>74.24</t>
  </si>
  <si>
    <t>朱雨巧</t>
  </si>
  <si>
    <t>74.5</t>
  </si>
  <si>
    <t>丁洋</t>
  </si>
  <si>
    <t>73.18</t>
  </si>
  <si>
    <t>吴悦齐</t>
  </si>
  <si>
    <t>72.14</t>
  </si>
  <si>
    <t>浦江县浦南街道事业综合服务中心</t>
  </si>
  <si>
    <t>杨明祥</t>
  </si>
  <si>
    <t>75.48</t>
  </si>
  <si>
    <t>芮晓君</t>
  </si>
  <si>
    <t>王统秀</t>
  </si>
  <si>
    <t>74.52</t>
  </si>
  <si>
    <t>浦江县黄宅镇事业综合服务中心</t>
  </si>
  <si>
    <t>规划员</t>
  </si>
  <si>
    <t>吴怡敏</t>
  </si>
  <si>
    <t>吴俊杰</t>
  </si>
  <si>
    <t>65.06</t>
  </si>
  <si>
    <t>朱舒婷</t>
  </si>
  <si>
    <t>62.76</t>
  </si>
  <si>
    <t>傅丹飞</t>
  </si>
  <si>
    <t>70.32</t>
  </si>
  <si>
    <t>杨喻茵</t>
  </si>
  <si>
    <t>69.76</t>
  </si>
  <si>
    <t>陈子旋</t>
  </si>
  <si>
    <t>63</t>
  </si>
  <si>
    <t>张文</t>
  </si>
  <si>
    <t>王航英</t>
  </si>
  <si>
    <t>53.58</t>
  </si>
  <si>
    <t>浦江县岩头镇事业综合服务中心</t>
  </si>
  <si>
    <t>张方胜</t>
  </si>
  <si>
    <t>71.7</t>
  </si>
  <si>
    <t>赵天煜</t>
  </si>
  <si>
    <t>69.2</t>
  </si>
  <si>
    <t>虞倩</t>
  </si>
  <si>
    <t>69.94</t>
  </si>
  <si>
    <t>浦江县杭坪镇事业综合服务中心</t>
  </si>
  <si>
    <t>任晓春</t>
  </si>
  <si>
    <t>73.58</t>
  </si>
  <si>
    <t>冯倩红</t>
  </si>
  <si>
    <t>70.22</t>
  </si>
  <si>
    <t>张灵</t>
  </si>
  <si>
    <t>73.6</t>
  </si>
  <si>
    <t>浦江县花桥乡事业综合服务中心</t>
  </si>
  <si>
    <t>黄荣辉</t>
  </si>
  <si>
    <t>75.92</t>
  </si>
  <si>
    <t>洪日</t>
  </si>
  <si>
    <t>70.78</t>
  </si>
  <si>
    <t>王旭锋</t>
  </si>
  <si>
    <t>70.56</t>
  </si>
  <si>
    <t>浦江县虞宅乡事业综合服务中心</t>
  </si>
  <si>
    <t>常慧娴</t>
  </si>
  <si>
    <t>74.82</t>
  </si>
  <si>
    <t>郑凯斓</t>
  </si>
  <si>
    <t>71.5</t>
  </si>
  <si>
    <t>唐琰</t>
  </si>
  <si>
    <t>69.78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</si>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</sst>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family val="2"/>
      <charset val="0"/>
    </font>
    <font>
      <sz val="11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Microsoft Sans Serif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4"/>
  <sheetViews>
    <sheetView tabSelected="1" workbookViewId="0">
      <selection activeCell="A1" sqref="A1:G1"/>
    </sheetView>
  </sheetViews>
  <sheetFormatPr defaultColWidth="9" defaultRowHeight="13.5" outlineLevelCol="7"/>
  <cols>
    <col min="1" max="1" width="38.125" style="3" customWidth="1"/>
    <col min="2" max="2" width="12.875" style="3" customWidth="1"/>
    <col min="3" max="3" width="9.25" style="3" customWidth="1"/>
    <col min="4" max="6" width="9.625" style="3" customWidth="1"/>
    <col min="7" max="7" width="10" style="3" customWidth="1"/>
    <col min="8" max="8" width="17.25" style="4" customWidth="1"/>
  </cols>
  <sheetData>
    <row r="1" s="1" customFormat="1" ht="63" customHeight="1" spans="1:7">
      <c r="A1" s="5" t="s">
        <v>0</v>
      </c>
      <c r="B1" s="5"/>
      <c r="C1" s="5"/>
      <c r="D1" s="5"/>
      <c r="E1" s="5"/>
      <c r="F1" s="5"/>
      <c r="G1" s="5"/>
    </row>
    <row r="2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/>
    </row>
    <row r="3" ht="18" customHeight="1" spans="1:8">
      <c r="A3" s="8" t="s">
        <v>8</v>
      </c>
      <c r="B3" s="9" t="s">
        <v>9</v>
      </c>
      <c r="C3" s="9" t="s">
        <v>10</v>
      </c>
      <c r="D3" s="8" t="s">
        <v>11</v>
      </c>
      <c r="E3" s="8">
        <v>77.34</v>
      </c>
      <c r="F3" s="8">
        <f>D3*0.5+E3*0.5</f>
        <v>76.16</v>
      </c>
      <c r="G3" s="10" t="s">
        <v>12</v>
      </c>
      <c r="H3" s="7"/>
    </row>
    <row r="4" ht="18" customHeight="1" spans="1:7">
      <c r="A4" s="8" t="s">
        <v>8</v>
      </c>
      <c r="B4" s="9" t="s">
        <v>9</v>
      </c>
      <c r="C4" s="9" t="s">
        <v>13</v>
      </c>
      <c r="D4" s="8" t="s">
        <v>14</v>
      </c>
      <c r="E4" s="8">
        <v>76.68</v>
      </c>
      <c r="F4" s="8">
        <f t="shared" ref="F4:F35" si="0">D4*0.5+E4*0.5</f>
        <v>73.15</v>
      </c>
      <c r="G4" s="10" t="s">
        <v>12</v>
      </c>
    </row>
    <row r="5" ht="18" customHeight="1" spans="1:7">
      <c r="A5" s="8" t="s">
        <v>8</v>
      </c>
      <c r="B5" s="9" t="s">
        <v>9</v>
      </c>
      <c r="C5" s="9" t="s">
        <v>15</v>
      </c>
      <c r="D5" s="8" t="s">
        <v>16</v>
      </c>
      <c r="E5" s="8">
        <v>74.38</v>
      </c>
      <c r="F5" s="8">
        <f t="shared" si="0"/>
        <v>70.27</v>
      </c>
      <c r="G5" s="11"/>
    </row>
    <row r="6" ht="18" customHeight="1" spans="1:7">
      <c r="A6" s="8" t="s">
        <v>8</v>
      </c>
      <c r="B6" s="9" t="s">
        <v>17</v>
      </c>
      <c r="C6" s="9" t="s">
        <v>18</v>
      </c>
      <c r="D6" s="8" t="s">
        <v>19</v>
      </c>
      <c r="E6" s="8">
        <v>77.46</v>
      </c>
      <c r="F6" s="8">
        <f t="shared" si="0"/>
        <v>70.03</v>
      </c>
      <c r="G6" s="10" t="s">
        <v>12</v>
      </c>
    </row>
    <row r="7" ht="18" customHeight="1" spans="1:8">
      <c r="A7" s="8" t="s">
        <v>8</v>
      </c>
      <c r="B7" s="9" t="s">
        <v>17</v>
      </c>
      <c r="C7" s="9" t="s">
        <v>20</v>
      </c>
      <c r="D7" s="8" t="s">
        <v>21</v>
      </c>
      <c r="E7" s="8">
        <v>75.62</v>
      </c>
      <c r="F7" s="8">
        <f t="shared" si="0"/>
        <v>69.68</v>
      </c>
      <c r="G7" s="10" t="s">
        <v>12</v>
      </c>
      <c r="H7" s="12"/>
    </row>
    <row r="8" ht="18" customHeight="1" spans="1:7">
      <c r="A8" s="8" t="s">
        <v>8</v>
      </c>
      <c r="B8" s="9" t="s">
        <v>17</v>
      </c>
      <c r="C8" s="9" t="s">
        <v>22</v>
      </c>
      <c r="D8" s="8" t="s">
        <v>23</v>
      </c>
      <c r="E8" s="8">
        <v>73.74</v>
      </c>
      <c r="F8" s="8">
        <f t="shared" si="0"/>
        <v>68.4</v>
      </c>
      <c r="G8" s="11"/>
    </row>
    <row r="9" ht="18" customHeight="1" spans="1:8">
      <c r="A9" s="8" t="s">
        <v>8</v>
      </c>
      <c r="B9" s="9" t="s">
        <v>24</v>
      </c>
      <c r="C9" s="9" t="s">
        <v>25</v>
      </c>
      <c r="D9" s="8" t="s">
        <v>26</v>
      </c>
      <c r="E9" s="8">
        <v>77.8</v>
      </c>
      <c r="F9" s="8">
        <f t="shared" si="0"/>
        <v>75.16</v>
      </c>
      <c r="G9" s="10" t="s">
        <v>12</v>
      </c>
      <c r="H9" s="7"/>
    </row>
    <row r="10" ht="18" customHeight="1" spans="1:7">
      <c r="A10" s="8" t="s">
        <v>8</v>
      </c>
      <c r="B10" s="9" t="s">
        <v>24</v>
      </c>
      <c r="C10" s="9" t="s">
        <v>27</v>
      </c>
      <c r="D10" s="8" t="s">
        <v>28</v>
      </c>
      <c r="E10" s="8">
        <v>76.16</v>
      </c>
      <c r="F10" s="8">
        <f t="shared" si="0"/>
        <v>72.25</v>
      </c>
      <c r="G10" s="10" t="s">
        <v>12</v>
      </c>
    </row>
    <row r="11" ht="18" customHeight="1" spans="1:7">
      <c r="A11" s="8" t="s">
        <v>8</v>
      </c>
      <c r="B11" s="13" t="s">
        <v>24</v>
      </c>
      <c r="C11" s="13" t="s">
        <v>29</v>
      </c>
      <c r="D11" s="8" t="s">
        <v>30</v>
      </c>
      <c r="E11" s="8">
        <v>73.34</v>
      </c>
      <c r="F11" s="8">
        <f t="shared" si="0"/>
        <v>71.17</v>
      </c>
      <c r="G11" s="11"/>
    </row>
    <row r="12" ht="18" customHeight="1" spans="1:8">
      <c r="A12" s="9" t="s">
        <v>31</v>
      </c>
      <c r="B12" s="9" t="s">
        <v>32</v>
      </c>
      <c r="C12" s="9" t="s">
        <v>33</v>
      </c>
      <c r="D12" s="8" t="s">
        <v>34</v>
      </c>
      <c r="E12" s="8">
        <v>77.76</v>
      </c>
      <c r="F12" s="8">
        <f t="shared" si="0"/>
        <v>76.98</v>
      </c>
      <c r="G12" s="10" t="s">
        <v>12</v>
      </c>
      <c r="H12" s="7"/>
    </row>
    <row r="13" ht="18" customHeight="1" spans="1:7">
      <c r="A13" s="9" t="s">
        <v>31</v>
      </c>
      <c r="B13" s="9" t="s">
        <v>32</v>
      </c>
      <c r="C13" s="9" t="s">
        <v>35</v>
      </c>
      <c r="D13" s="8" t="s">
        <v>36</v>
      </c>
      <c r="E13" s="8">
        <v>77.48</v>
      </c>
      <c r="F13" s="8">
        <f t="shared" si="0"/>
        <v>75.05</v>
      </c>
      <c r="G13" s="10" t="s">
        <v>12</v>
      </c>
    </row>
    <row r="14" ht="18" customHeight="1" spans="1:7">
      <c r="A14" s="9" t="s">
        <v>31</v>
      </c>
      <c r="B14" s="9" t="s">
        <v>32</v>
      </c>
      <c r="C14" s="9" t="s">
        <v>37</v>
      </c>
      <c r="D14" s="8" t="s">
        <v>38</v>
      </c>
      <c r="E14" s="8">
        <v>73.62</v>
      </c>
      <c r="F14" s="8">
        <f t="shared" si="0"/>
        <v>73.25</v>
      </c>
      <c r="G14" s="11"/>
    </row>
    <row r="15" ht="18" customHeight="1" spans="1:7">
      <c r="A15" s="9" t="s">
        <v>39</v>
      </c>
      <c r="B15" s="9" t="s">
        <v>32</v>
      </c>
      <c r="C15" s="9" t="s">
        <v>40</v>
      </c>
      <c r="D15" s="8" t="s">
        <v>41</v>
      </c>
      <c r="E15" s="8">
        <v>77.44</v>
      </c>
      <c r="F15" s="8">
        <f t="shared" si="0"/>
        <v>72.91</v>
      </c>
      <c r="G15" s="10" t="s">
        <v>12</v>
      </c>
    </row>
    <row r="16" ht="18" customHeight="1" spans="1:7">
      <c r="A16" s="9" t="s">
        <v>39</v>
      </c>
      <c r="B16" s="9" t="s">
        <v>32</v>
      </c>
      <c r="C16" s="9" t="s">
        <v>42</v>
      </c>
      <c r="D16" s="8" t="s">
        <v>43</v>
      </c>
      <c r="E16" s="8">
        <v>73.8</v>
      </c>
      <c r="F16" s="8">
        <f t="shared" si="0"/>
        <v>72</v>
      </c>
      <c r="G16" s="10" t="s">
        <v>12</v>
      </c>
    </row>
    <row r="17" ht="18" customHeight="1" spans="1:8">
      <c r="A17" s="9" t="s">
        <v>39</v>
      </c>
      <c r="B17" s="9" t="s">
        <v>32</v>
      </c>
      <c r="C17" s="9" t="s">
        <v>44</v>
      </c>
      <c r="D17" s="8" t="s">
        <v>45</v>
      </c>
      <c r="E17" s="8">
        <v>75.94</v>
      </c>
      <c r="F17" s="8">
        <f t="shared" si="0"/>
        <v>71.57</v>
      </c>
      <c r="G17" s="11"/>
      <c r="H17" s="7"/>
    </row>
    <row r="18" ht="18" customHeight="1" spans="1:7">
      <c r="A18" s="9" t="s">
        <v>46</v>
      </c>
      <c r="B18" s="9" t="s">
        <v>47</v>
      </c>
      <c r="C18" s="9" t="s">
        <v>48</v>
      </c>
      <c r="D18" s="8" t="s">
        <v>49</v>
      </c>
      <c r="E18" s="8">
        <v>76.6</v>
      </c>
      <c r="F18" s="8">
        <f t="shared" si="0"/>
        <v>76.54</v>
      </c>
      <c r="G18" s="10" t="s">
        <v>12</v>
      </c>
    </row>
    <row r="19" ht="18" customHeight="1" spans="1:7">
      <c r="A19" s="9" t="s">
        <v>46</v>
      </c>
      <c r="B19" s="9" t="s">
        <v>47</v>
      </c>
      <c r="C19" s="9" t="s">
        <v>50</v>
      </c>
      <c r="D19" s="8" t="s">
        <v>51</v>
      </c>
      <c r="E19" s="8">
        <v>77.26</v>
      </c>
      <c r="F19" s="8">
        <f t="shared" si="0"/>
        <v>75.36</v>
      </c>
      <c r="G19" s="10" t="s">
        <v>12</v>
      </c>
    </row>
    <row r="20" ht="18" customHeight="1" spans="1:7">
      <c r="A20" s="9" t="s">
        <v>46</v>
      </c>
      <c r="B20" s="9" t="s">
        <v>47</v>
      </c>
      <c r="C20" s="9" t="s">
        <v>52</v>
      </c>
      <c r="D20" s="8" t="s">
        <v>36</v>
      </c>
      <c r="E20" s="8">
        <v>76.9</v>
      </c>
      <c r="F20" s="8">
        <f t="shared" si="0"/>
        <v>74.76</v>
      </c>
      <c r="G20" s="11"/>
    </row>
    <row r="21" ht="18" customHeight="1" spans="1:8">
      <c r="A21" s="9" t="s">
        <v>53</v>
      </c>
      <c r="B21" s="9" t="s">
        <v>32</v>
      </c>
      <c r="C21" s="9" t="s">
        <v>54</v>
      </c>
      <c r="D21" s="8" t="s">
        <v>55</v>
      </c>
      <c r="E21" s="8">
        <v>78.54</v>
      </c>
      <c r="F21" s="8">
        <f t="shared" si="0"/>
        <v>78.74</v>
      </c>
      <c r="G21" s="10" t="s">
        <v>12</v>
      </c>
      <c r="H21" s="7"/>
    </row>
    <row r="22" s="2" customFormat="1" ht="18" customHeight="1" spans="1:8">
      <c r="A22" s="9" t="s">
        <v>53</v>
      </c>
      <c r="B22" s="9" t="s">
        <v>32</v>
      </c>
      <c r="C22" s="9" t="s">
        <v>56</v>
      </c>
      <c r="D22" s="8" t="s">
        <v>57</v>
      </c>
      <c r="E22" s="8">
        <v>74.98</v>
      </c>
      <c r="F22" s="8">
        <f t="shared" si="0"/>
        <v>75.42</v>
      </c>
      <c r="G22" s="10" t="s">
        <v>12</v>
      </c>
      <c r="H22" s="4"/>
    </row>
    <row r="23" ht="18" customHeight="1" spans="1:7">
      <c r="A23" s="9" t="s">
        <v>58</v>
      </c>
      <c r="B23" s="9" t="s">
        <v>32</v>
      </c>
      <c r="C23" s="9" t="s">
        <v>59</v>
      </c>
      <c r="D23" s="8" t="s">
        <v>60</v>
      </c>
      <c r="E23" s="8">
        <v>78.58</v>
      </c>
      <c r="F23" s="8">
        <f t="shared" si="0"/>
        <v>70.1</v>
      </c>
      <c r="G23" s="10" t="s">
        <v>12</v>
      </c>
    </row>
    <row r="24" ht="18" customHeight="1" spans="1:7">
      <c r="A24" s="9" t="s">
        <v>61</v>
      </c>
      <c r="B24" s="9" t="s">
        <v>62</v>
      </c>
      <c r="C24" s="9" t="s">
        <v>63</v>
      </c>
      <c r="D24" s="8" t="s">
        <v>64</v>
      </c>
      <c r="E24" s="8">
        <v>77.58</v>
      </c>
      <c r="F24" s="8">
        <f t="shared" si="0"/>
        <v>74.85</v>
      </c>
      <c r="G24" s="10" t="s">
        <v>12</v>
      </c>
    </row>
    <row r="25" ht="18" customHeight="1" spans="1:7">
      <c r="A25" s="13" t="s">
        <v>61</v>
      </c>
      <c r="B25" s="13" t="s">
        <v>62</v>
      </c>
      <c r="C25" s="13" t="s">
        <v>65</v>
      </c>
      <c r="D25" s="8" t="s">
        <v>66</v>
      </c>
      <c r="E25" s="8">
        <v>77.32</v>
      </c>
      <c r="F25" s="8">
        <f t="shared" si="0"/>
        <v>71.52</v>
      </c>
      <c r="G25" s="10" t="s">
        <v>12</v>
      </c>
    </row>
    <row r="26" ht="18" customHeight="1" spans="1:7">
      <c r="A26" s="9" t="s">
        <v>67</v>
      </c>
      <c r="B26" s="9" t="s">
        <v>32</v>
      </c>
      <c r="C26" s="9" t="s">
        <v>68</v>
      </c>
      <c r="D26" s="8" t="s">
        <v>69</v>
      </c>
      <c r="E26" s="8">
        <v>80.5</v>
      </c>
      <c r="F26" s="8">
        <f t="shared" si="0"/>
        <v>75.78</v>
      </c>
      <c r="G26" s="10" t="s">
        <v>12</v>
      </c>
    </row>
    <row r="27" ht="18" customHeight="1" spans="1:7">
      <c r="A27" s="9" t="s">
        <v>67</v>
      </c>
      <c r="B27" s="9" t="s">
        <v>32</v>
      </c>
      <c r="C27" s="9" t="s">
        <v>70</v>
      </c>
      <c r="D27" s="8" t="s">
        <v>71</v>
      </c>
      <c r="E27" s="8">
        <v>80.3</v>
      </c>
      <c r="F27" s="8">
        <f t="shared" si="0"/>
        <v>75.3</v>
      </c>
      <c r="G27" s="10" t="s">
        <v>12</v>
      </c>
    </row>
    <row r="28" ht="18" customHeight="1" spans="1:7">
      <c r="A28" s="9" t="s">
        <v>67</v>
      </c>
      <c r="B28" s="9" t="s">
        <v>32</v>
      </c>
      <c r="C28" s="9" t="s">
        <v>72</v>
      </c>
      <c r="D28" s="8" t="s">
        <v>73</v>
      </c>
      <c r="E28" s="8">
        <v>75.26</v>
      </c>
      <c r="F28" s="8">
        <f t="shared" si="0"/>
        <v>72.47</v>
      </c>
      <c r="G28" s="11"/>
    </row>
    <row r="29" ht="18" customHeight="1" spans="1:7">
      <c r="A29" s="9" t="s">
        <v>74</v>
      </c>
      <c r="B29" s="9" t="s">
        <v>32</v>
      </c>
      <c r="C29" s="9" t="s">
        <v>75</v>
      </c>
      <c r="D29" s="8" t="s">
        <v>76</v>
      </c>
      <c r="E29" s="8">
        <v>78.26</v>
      </c>
      <c r="F29" s="8">
        <f t="shared" si="0"/>
        <v>77.25</v>
      </c>
      <c r="G29" s="10" t="s">
        <v>12</v>
      </c>
    </row>
    <row r="30" ht="18" customHeight="1" spans="1:7">
      <c r="A30" s="9" t="s">
        <v>74</v>
      </c>
      <c r="B30" s="9" t="s">
        <v>32</v>
      </c>
      <c r="C30" s="9" t="s">
        <v>77</v>
      </c>
      <c r="D30" s="8" t="s">
        <v>78</v>
      </c>
      <c r="E30" s="8">
        <v>79.08</v>
      </c>
      <c r="F30" s="8">
        <f t="shared" si="0"/>
        <v>74.6</v>
      </c>
      <c r="G30" s="10" t="s">
        <v>12</v>
      </c>
    </row>
    <row r="31" ht="18" customHeight="1" spans="1:8">
      <c r="A31" s="13" t="s">
        <v>74</v>
      </c>
      <c r="B31" s="13" t="s">
        <v>32</v>
      </c>
      <c r="C31" s="13" t="s">
        <v>79</v>
      </c>
      <c r="D31" s="8" t="s">
        <v>80</v>
      </c>
      <c r="E31" s="8">
        <v>76.96</v>
      </c>
      <c r="F31" s="8">
        <f t="shared" si="0"/>
        <v>74.37</v>
      </c>
      <c r="G31" s="11"/>
      <c r="H31" s="7"/>
    </row>
    <row r="32" ht="18" customHeight="1" spans="1:7">
      <c r="A32" s="9" t="s">
        <v>81</v>
      </c>
      <c r="B32" s="9" t="s">
        <v>82</v>
      </c>
      <c r="C32" s="9" t="s">
        <v>83</v>
      </c>
      <c r="D32" s="8" t="s">
        <v>84</v>
      </c>
      <c r="E32" s="8">
        <v>79.54</v>
      </c>
      <c r="F32" s="8">
        <f t="shared" si="0"/>
        <v>74.24</v>
      </c>
      <c r="G32" s="10" t="s">
        <v>12</v>
      </c>
    </row>
    <row r="33" ht="18" customHeight="1" spans="1:7">
      <c r="A33" s="9" t="s">
        <v>81</v>
      </c>
      <c r="B33" s="9" t="s">
        <v>82</v>
      </c>
      <c r="C33" s="9" t="s">
        <v>85</v>
      </c>
      <c r="D33" s="8" t="s">
        <v>86</v>
      </c>
      <c r="E33" s="8">
        <v>75.08</v>
      </c>
      <c r="F33" s="8">
        <f t="shared" si="0"/>
        <v>73.12</v>
      </c>
      <c r="G33" s="10" t="s">
        <v>12</v>
      </c>
    </row>
    <row r="34" ht="18" customHeight="1" spans="1:7">
      <c r="A34" s="9" t="s">
        <v>81</v>
      </c>
      <c r="B34" s="9" t="s">
        <v>82</v>
      </c>
      <c r="C34" s="9" t="s">
        <v>87</v>
      </c>
      <c r="D34" s="8" t="s">
        <v>88</v>
      </c>
      <c r="E34" s="8">
        <v>78.52</v>
      </c>
      <c r="F34" s="8">
        <f t="shared" si="0"/>
        <v>72.46</v>
      </c>
      <c r="G34" s="11"/>
    </row>
    <row r="35" ht="18" customHeight="1" spans="1:7">
      <c r="A35" s="9" t="s">
        <v>81</v>
      </c>
      <c r="B35" s="9" t="s">
        <v>82</v>
      </c>
      <c r="C35" s="9" t="s">
        <v>89</v>
      </c>
      <c r="D35" s="8" t="s">
        <v>88</v>
      </c>
      <c r="E35" s="8">
        <v>73</v>
      </c>
      <c r="F35" s="8">
        <f t="shared" si="0"/>
        <v>69.7</v>
      </c>
      <c r="G35" s="11"/>
    </row>
    <row r="36" ht="18" customHeight="1" spans="1:8">
      <c r="A36" s="9" t="s">
        <v>90</v>
      </c>
      <c r="B36" s="9" t="s">
        <v>91</v>
      </c>
      <c r="C36" s="9" t="s">
        <v>92</v>
      </c>
      <c r="D36" s="8" t="s">
        <v>93</v>
      </c>
      <c r="E36" s="8">
        <v>78.86</v>
      </c>
      <c r="F36" s="8">
        <f t="shared" ref="F36:F67" si="1">D36*0.5+E36*0.5</f>
        <v>74.3</v>
      </c>
      <c r="G36" s="10" t="s">
        <v>12</v>
      </c>
      <c r="H36" s="7"/>
    </row>
    <row r="37" ht="18" customHeight="1" spans="1:7">
      <c r="A37" s="9" t="s">
        <v>90</v>
      </c>
      <c r="B37" s="9" t="s">
        <v>91</v>
      </c>
      <c r="C37" s="9" t="s">
        <v>94</v>
      </c>
      <c r="D37" s="8" t="s">
        <v>95</v>
      </c>
      <c r="E37" s="8">
        <v>78.24</v>
      </c>
      <c r="F37" s="8">
        <f t="shared" si="1"/>
        <v>73.78</v>
      </c>
      <c r="G37" s="10" t="s">
        <v>12</v>
      </c>
    </row>
    <row r="38" ht="18" customHeight="1" spans="1:8">
      <c r="A38" s="9" t="s">
        <v>90</v>
      </c>
      <c r="B38" s="9" t="s">
        <v>91</v>
      </c>
      <c r="C38" s="9" t="s">
        <v>96</v>
      </c>
      <c r="D38" s="8" t="s">
        <v>97</v>
      </c>
      <c r="E38" s="8">
        <v>76.66</v>
      </c>
      <c r="F38" s="8">
        <f t="shared" si="1"/>
        <v>72.75</v>
      </c>
      <c r="G38" s="10" t="s">
        <v>12</v>
      </c>
      <c r="H38" s="7"/>
    </row>
    <row r="39" ht="18" customHeight="1" spans="1:7">
      <c r="A39" s="9" t="s">
        <v>90</v>
      </c>
      <c r="B39" s="9" t="s">
        <v>91</v>
      </c>
      <c r="C39" s="9" t="s">
        <v>98</v>
      </c>
      <c r="D39" s="8" t="s">
        <v>99</v>
      </c>
      <c r="E39" s="8">
        <v>79.88</v>
      </c>
      <c r="F39" s="8">
        <f t="shared" si="1"/>
        <v>72.2</v>
      </c>
      <c r="G39" s="11"/>
    </row>
    <row r="40" ht="18" customHeight="1" spans="1:7">
      <c r="A40" s="9" t="s">
        <v>90</v>
      </c>
      <c r="B40" s="9" t="s">
        <v>91</v>
      </c>
      <c r="C40" s="9" t="s">
        <v>100</v>
      </c>
      <c r="D40" s="8" t="s">
        <v>101</v>
      </c>
      <c r="E40" s="8">
        <v>76.5</v>
      </c>
      <c r="F40" s="8">
        <f t="shared" si="1"/>
        <v>71.96</v>
      </c>
      <c r="G40" s="11"/>
    </row>
    <row r="41" ht="18" customHeight="1" spans="1:7">
      <c r="A41" s="9" t="s">
        <v>90</v>
      </c>
      <c r="B41" s="9" t="s">
        <v>91</v>
      </c>
      <c r="C41" s="9" t="s">
        <v>102</v>
      </c>
      <c r="D41" s="8" t="s">
        <v>103</v>
      </c>
      <c r="E41" s="8">
        <v>76.12</v>
      </c>
      <c r="F41" s="8">
        <f t="shared" si="1"/>
        <v>71.19</v>
      </c>
      <c r="G41" s="11"/>
    </row>
    <row r="42" ht="18" customHeight="1" spans="1:7">
      <c r="A42" s="9" t="s">
        <v>104</v>
      </c>
      <c r="B42" s="9" t="s">
        <v>32</v>
      </c>
      <c r="C42" s="9" t="s">
        <v>105</v>
      </c>
      <c r="D42" s="8" t="s">
        <v>106</v>
      </c>
      <c r="E42" s="8">
        <v>78.1</v>
      </c>
      <c r="F42" s="8">
        <f t="shared" si="1"/>
        <v>76.19</v>
      </c>
      <c r="G42" s="10" t="s">
        <v>12</v>
      </c>
    </row>
    <row r="43" ht="18" customHeight="1" spans="1:7">
      <c r="A43" s="9" t="s">
        <v>104</v>
      </c>
      <c r="B43" s="9" t="s">
        <v>32</v>
      </c>
      <c r="C43" s="9" t="s">
        <v>107</v>
      </c>
      <c r="D43" s="8" t="s">
        <v>108</v>
      </c>
      <c r="E43" s="8">
        <v>79.04</v>
      </c>
      <c r="F43" s="8">
        <f t="shared" si="1"/>
        <v>74.93</v>
      </c>
      <c r="G43" s="10" t="s">
        <v>12</v>
      </c>
    </row>
    <row r="44" ht="18" customHeight="1" spans="1:7">
      <c r="A44" s="13" t="s">
        <v>104</v>
      </c>
      <c r="B44" s="13" t="s">
        <v>32</v>
      </c>
      <c r="C44" s="13" t="s">
        <v>109</v>
      </c>
      <c r="D44" s="8" t="s">
        <v>110</v>
      </c>
      <c r="E44" s="8">
        <v>77.24</v>
      </c>
      <c r="F44" s="8">
        <f t="shared" si="1"/>
        <v>73.17</v>
      </c>
      <c r="G44" s="11"/>
    </row>
    <row r="45" ht="18" customHeight="1" spans="1:8">
      <c r="A45" s="9" t="s">
        <v>111</v>
      </c>
      <c r="B45" s="9" t="s">
        <v>112</v>
      </c>
      <c r="C45" s="9" t="s">
        <v>113</v>
      </c>
      <c r="D45" s="8" t="s">
        <v>114</v>
      </c>
      <c r="E45" s="8">
        <v>77.94</v>
      </c>
      <c r="F45" s="8">
        <f t="shared" si="1"/>
        <v>73.41</v>
      </c>
      <c r="G45" s="10" t="s">
        <v>12</v>
      </c>
      <c r="H45" s="7"/>
    </row>
    <row r="46" ht="18" customHeight="1" spans="1:7">
      <c r="A46" s="9" t="s">
        <v>111</v>
      </c>
      <c r="B46" s="9" t="s">
        <v>112</v>
      </c>
      <c r="C46" s="9" t="s">
        <v>115</v>
      </c>
      <c r="D46" s="8" t="s">
        <v>116</v>
      </c>
      <c r="E46" s="8">
        <v>77.16</v>
      </c>
      <c r="F46" s="8">
        <f t="shared" si="1"/>
        <v>72.05</v>
      </c>
      <c r="G46" s="10" t="s">
        <v>12</v>
      </c>
    </row>
    <row r="47" ht="18" customHeight="1" spans="1:8">
      <c r="A47" s="9" t="s">
        <v>111</v>
      </c>
      <c r="B47" s="9" t="s">
        <v>112</v>
      </c>
      <c r="C47" s="9" t="s">
        <v>117</v>
      </c>
      <c r="D47" s="8" t="s">
        <v>118</v>
      </c>
      <c r="E47" s="8">
        <v>74.86</v>
      </c>
      <c r="F47" s="8">
        <f t="shared" si="1"/>
        <v>70.39</v>
      </c>
      <c r="G47" s="11"/>
      <c r="H47" s="7"/>
    </row>
    <row r="48" ht="18" customHeight="1" spans="1:7">
      <c r="A48" s="9" t="s">
        <v>119</v>
      </c>
      <c r="B48" s="9" t="s">
        <v>47</v>
      </c>
      <c r="C48" s="9" t="s">
        <v>120</v>
      </c>
      <c r="D48" s="8" t="s">
        <v>41</v>
      </c>
      <c r="E48" s="8">
        <v>76.82</v>
      </c>
      <c r="F48" s="8">
        <f t="shared" si="1"/>
        <v>72.6</v>
      </c>
      <c r="G48" s="10" t="s">
        <v>12</v>
      </c>
    </row>
    <row r="49" ht="18" customHeight="1" spans="1:7">
      <c r="A49" s="9" t="s">
        <v>119</v>
      </c>
      <c r="B49" s="9" t="s">
        <v>47</v>
      </c>
      <c r="C49" s="9" t="s">
        <v>121</v>
      </c>
      <c r="D49" s="8" t="s">
        <v>122</v>
      </c>
      <c r="E49" s="8">
        <v>76.08</v>
      </c>
      <c r="F49" s="8">
        <f t="shared" si="1"/>
        <v>72.34</v>
      </c>
      <c r="G49" s="10" t="s">
        <v>12</v>
      </c>
    </row>
    <row r="50" ht="18" customHeight="1" spans="1:7">
      <c r="A50" s="9" t="s">
        <v>119</v>
      </c>
      <c r="B50" s="9" t="s">
        <v>47</v>
      </c>
      <c r="C50" s="9" t="s">
        <v>123</v>
      </c>
      <c r="D50" s="8" t="s">
        <v>101</v>
      </c>
      <c r="E50" s="8">
        <v>76.28</v>
      </c>
      <c r="F50" s="8">
        <f t="shared" si="1"/>
        <v>71.85</v>
      </c>
      <c r="G50" s="11"/>
    </row>
    <row r="51" ht="18" customHeight="1" spans="1:7">
      <c r="A51" s="9" t="s">
        <v>124</v>
      </c>
      <c r="B51" s="9" t="s">
        <v>125</v>
      </c>
      <c r="C51" s="9" t="s">
        <v>126</v>
      </c>
      <c r="D51" s="8" t="s">
        <v>11</v>
      </c>
      <c r="E51" s="8">
        <v>77.78</v>
      </c>
      <c r="F51" s="8">
        <f t="shared" si="1"/>
        <v>76.38</v>
      </c>
      <c r="G51" s="10" t="s">
        <v>12</v>
      </c>
    </row>
    <row r="52" ht="18" customHeight="1" spans="1:7">
      <c r="A52" s="9" t="s">
        <v>124</v>
      </c>
      <c r="B52" s="9" t="s">
        <v>125</v>
      </c>
      <c r="C52" s="9" t="s">
        <v>127</v>
      </c>
      <c r="D52" s="8" t="s">
        <v>128</v>
      </c>
      <c r="E52" s="8">
        <v>75.86</v>
      </c>
      <c r="F52" s="8">
        <f t="shared" si="1"/>
        <v>75.64</v>
      </c>
      <c r="G52" s="10" t="s">
        <v>12</v>
      </c>
    </row>
    <row r="53" ht="18" customHeight="1" spans="1:7">
      <c r="A53" s="9" t="s">
        <v>124</v>
      </c>
      <c r="B53" s="9" t="s">
        <v>125</v>
      </c>
      <c r="C53" s="9" t="s">
        <v>129</v>
      </c>
      <c r="D53" s="8" t="s">
        <v>130</v>
      </c>
      <c r="E53" s="8">
        <v>76.3</v>
      </c>
      <c r="F53" s="8">
        <f t="shared" si="1"/>
        <v>74.5</v>
      </c>
      <c r="G53" s="11"/>
    </row>
    <row r="54" ht="18" customHeight="1" spans="1:7">
      <c r="A54" s="9" t="s">
        <v>131</v>
      </c>
      <c r="B54" s="9" t="s">
        <v>47</v>
      </c>
      <c r="C54" s="9" t="s">
        <v>132</v>
      </c>
      <c r="D54" s="8" t="s">
        <v>133</v>
      </c>
      <c r="E54" s="8">
        <v>78.52</v>
      </c>
      <c r="F54" s="8">
        <f t="shared" si="1"/>
        <v>72.94</v>
      </c>
      <c r="G54" s="10" t="s">
        <v>12</v>
      </c>
    </row>
    <row r="55" ht="18" customHeight="1" spans="1:7">
      <c r="A55" s="9" t="s">
        <v>131</v>
      </c>
      <c r="B55" s="9" t="s">
        <v>47</v>
      </c>
      <c r="C55" s="9" t="s">
        <v>134</v>
      </c>
      <c r="D55" s="8" t="s">
        <v>135</v>
      </c>
      <c r="E55" s="8">
        <v>76.94</v>
      </c>
      <c r="F55" s="8">
        <f t="shared" si="1"/>
        <v>72.7</v>
      </c>
      <c r="G55" s="10" t="s">
        <v>12</v>
      </c>
    </row>
    <row r="56" ht="18" customHeight="1" spans="1:8">
      <c r="A56" s="9" t="s">
        <v>131</v>
      </c>
      <c r="B56" s="9" t="s">
        <v>47</v>
      </c>
      <c r="C56" s="9" t="s">
        <v>136</v>
      </c>
      <c r="D56" s="8" t="s">
        <v>137</v>
      </c>
      <c r="E56" s="8">
        <v>77.68</v>
      </c>
      <c r="F56" s="8">
        <f t="shared" si="1"/>
        <v>70.82</v>
      </c>
      <c r="G56" s="11"/>
      <c r="H56" s="7"/>
    </row>
    <row r="57" ht="18" customHeight="1" spans="1:8">
      <c r="A57" s="9" t="s">
        <v>138</v>
      </c>
      <c r="B57" s="9" t="s">
        <v>32</v>
      </c>
      <c r="C57" s="9" t="s">
        <v>139</v>
      </c>
      <c r="D57" s="8" t="s">
        <v>140</v>
      </c>
      <c r="E57" s="8">
        <v>77.84</v>
      </c>
      <c r="F57" s="8">
        <f t="shared" si="1"/>
        <v>71.73</v>
      </c>
      <c r="G57" s="10" t="s">
        <v>12</v>
      </c>
      <c r="H57" s="7"/>
    </row>
    <row r="58" ht="18" customHeight="1" spans="1:7">
      <c r="A58" s="9" t="s">
        <v>138</v>
      </c>
      <c r="B58" s="9" t="s">
        <v>32</v>
      </c>
      <c r="C58" s="9" t="s">
        <v>141</v>
      </c>
      <c r="D58" s="8" t="s">
        <v>142</v>
      </c>
      <c r="E58" s="8">
        <v>76.68</v>
      </c>
      <c r="F58" s="8">
        <f t="shared" si="1"/>
        <v>70.61</v>
      </c>
      <c r="G58" s="10" t="s">
        <v>12</v>
      </c>
    </row>
    <row r="59" ht="18" customHeight="1" spans="1:7">
      <c r="A59" s="9" t="s">
        <v>138</v>
      </c>
      <c r="B59" s="9" t="s">
        <v>32</v>
      </c>
      <c r="C59" s="9" t="s">
        <v>143</v>
      </c>
      <c r="D59" s="8" t="s">
        <v>144</v>
      </c>
      <c r="E59" s="8">
        <v>74.34</v>
      </c>
      <c r="F59" s="8">
        <f t="shared" si="1"/>
        <v>68.48</v>
      </c>
      <c r="G59" s="11"/>
    </row>
    <row r="60" ht="18" customHeight="1" spans="1:7">
      <c r="A60" s="9" t="s">
        <v>145</v>
      </c>
      <c r="B60" s="9" t="s">
        <v>47</v>
      </c>
      <c r="C60" s="9" t="s">
        <v>146</v>
      </c>
      <c r="D60" s="8" t="s">
        <v>147</v>
      </c>
      <c r="E60" s="8">
        <v>76.62</v>
      </c>
      <c r="F60" s="8">
        <f t="shared" si="1"/>
        <v>73.68</v>
      </c>
      <c r="G60" s="10" t="s">
        <v>12</v>
      </c>
    </row>
    <row r="61" ht="18" customHeight="1" spans="1:7">
      <c r="A61" s="9" t="s">
        <v>145</v>
      </c>
      <c r="B61" s="9" t="s">
        <v>47</v>
      </c>
      <c r="C61" s="9" t="s">
        <v>148</v>
      </c>
      <c r="D61" s="8" t="s">
        <v>149</v>
      </c>
      <c r="E61" s="8">
        <v>75.28</v>
      </c>
      <c r="F61" s="8">
        <f t="shared" si="1"/>
        <v>73.02</v>
      </c>
      <c r="G61" s="10" t="s">
        <v>12</v>
      </c>
    </row>
    <row r="62" ht="18" customHeight="1" spans="1:7">
      <c r="A62" s="13" t="s">
        <v>145</v>
      </c>
      <c r="B62" s="13" t="s">
        <v>47</v>
      </c>
      <c r="C62" s="13" t="s">
        <v>150</v>
      </c>
      <c r="D62" s="8" t="s">
        <v>151</v>
      </c>
      <c r="E62" s="8">
        <v>76.26</v>
      </c>
      <c r="F62" s="8">
        <f t="shared" si="1"/>
        <v>71.74</v>
      </c>
      <c r="G62" s="11"/>
    </row>
    <row r="63" ht="18" customHeight="1" spans="1:7">
      <c r="A63" s="9" t="s">
        <v>152</v>
      </c>
      <c r="B63" s="9" t="s">
        <v>153</v>
      </c>
      <c r="C63" s="9" t="s">
        <v>154</v>
      </c>
      <c r="D63" s="8" t="s">
        <v>155</v>
      </c>
      <c r="E63" s="8">
        <v>77.96</v>
      </c>
      <c r="F63" s="8">
        <f t="shared" si="1"/>
        <v>70.47</v>
      </c>
      <c r="G63" s="10" t="s">
        <v>12</v>
      </c>
    </row>
    <row r="64" ht="18" customHeight="1" spans="1:8">
      <c r="A64" s="9" t="s">
        <v>152</v>
      </c>
      <c r="B64" s="9" t="s">
        <v>153</v>
      </c>
      <c r="C64" s="9" t="s">
        <v>156</v>
      </c>
      <c r="D64" s="8" t="s">
        <v>144</v>
      </c>
      <c r="E64" s="8">
        <v>78.22</v>
      </c>
      <c r="F64" s="8">
        <f t="shared" si="1"/>
        <v>70.42</v>
      </c>
      <c r="G64" s="10" t="s">
        <v>12</v>
      </c>
      <c r="H64" s="7"/>
    </row>
    <row r="65" ht="18" customHeight="1" spans="1:7">
      <c r="A65" s="9" t="s">
        <v>157</v>
      </c>
      <c r="B65" s="9" t="s">
        <v>47</v>
      </c>
      <c r="C65" s="9" t="s">
        <v>158</v>
      </c>
      <c r="D65" s="8" t="s">
        <v>159</v>
      </c>
      <c r="E65" s="8">
        <v>81.34</v>
      </c>
      <c r="F65" s="8">
        <f t="shared" si="1"/>
        <v>72.33</v>
      </c>
      <c r="G65" s="10" t="s">
        <v>12</v>
      </c>
    </row>
    <row r="66" ht="18" customHeight="1" spans="1:7">
      <c r="A66" s="9" t="s">
        <v>157</v>
      </c>
      <c r="B66" s="9" t="s">
        <v>47</v>
      </c>
      <c r="C66" s="9" t="s">
        <v>160</v>
      </c>
      <c r="D66" s="8" t="s">
        <v>161</v>
      </c>
      <c r="E66" s="8">
        <v>77.5</v>
      </c>
      <c r="F66" s="8">
        <f t="shared" si="1"/>
        <v>70.82</v>
      </c>
      <c r="G66" s="10" t="s">
        <v>12</v>
      </c>
    </row>
    <row r="67" ht="18" customHeight="1" spans="1:7">
      <c r="A67" s="13" t="s">
        <v>157</v>
      </c>
      <c r="B67" s="13" t="s">
        <v>47</v>
      </c>
      <c r="C67" s="13" t="s">
        <v>162</v>
      </c>
      <c r="D67" s="8" t="s">
        <v>163</v>
      </c>
      <c r="E67" s="8">
        <v>74.88</v>
      </c>
      <c r="F67" s="8">
        <f t="shared" si="1"/>
        <v>69.05</v>
      </c>
      <c r="G67" s="11"/>
    </row>
    <row r="68" ht="18" customHeight="1" spans="1:8">
      <c r="A68" s="9" t="s">
        <v>164</v>
      </c>
      <c r="B68" s="9" t="s">
        <v>32</v>
      </c>
      <c r="C68" s="9" t="s">
        <v>165</v>
      </c>
      <c r="D68" s="8" t="s">
        <v>166</v>
      </c>
      <c r="E68" s="8">
        <v>76.62</v>
      </c>
      <c r="F68" s="8">
        <f t="shared" ref="F68:F99" si="2">D68*0.5+E68*0.5</f>
        <v>71.85</v>
      </c>
      <c r="G68" s="10" t="s">
        <v>12</v>
      </c>
      <c r="H68" s="7"/>
    </row>
    <row r="69" ht="18" customHeight="1" spans="1:7">
      <c r="A69" s="9" t="s">
        <v>164</v>
      </c>
      <c r="B69" s="9" t="s">
        <v>32</v>
      </c>
      <c r="C69" s="9" t="s">
        <v>167</v>
      </c>
      <c r="D69" s="8" t="s">
        <v>110</v>
      </c>
      <c r="E69" s="8">
        <v>73.84</v>
      </c>
      <c r="F69" s="8">
        <f t="shared" si="2"/>
        <v>71.47</v>
      </c>
      <c r="G69" s="10" t="s">
        <v>12</v>
      </c>
    </row>
    <row r="70" ht="18" customHeight="1" spans="1:7">
      <c r="A70" s="9" t="s">
        <v>164</v>
      </c>
      <c r="B70" s="9" t="s">
        <v>32</v>
      </c>
      <c r="C70" s="9" t="s">
        <v>168</v>
      </c>
      <c r="D70" s="8" t="s">
        <v>169</v>
      </c>
      <c r="E70" s="8">
        <v>73.44</v>
      </c>
      <c r="F70" s="8">
        <f t="shared" si="2"/>
        <v>70.77</v>
      </c>
      <c r="G70" s="11"/>
    </row>
    <row r="71" ht="18" customHeight="1" spans="1:7">
      <c r="A71" s="9" t="s">
        <v>170</v>
      </c>
      <c r="B71" s="9" t="s">
        <v>32</v>
      </c>
      <c r="C71" s="9" t="s">
        <v>171</v>
      </c>
      <c r="D71" s="8" t="s">
        <v>172</v>
      </c>
      <c r="E71" s="8">
        <v>78.44</v>
      </c>
      <c r="F71" s="8">
        <f t="shared" si="2"/>
        <v>73.68</v>
      </c>
      <c r="G71" s="10" t="s">
        <v>12</v>
      </c>
    </row>
    <row r="72" ht="18" customHeight="1" spans="1:8">
      <c r="A72" s="9" t="s">
        <v>170</v>
      </c>
      <c r="B72" s="9" t="s">
        <v>32</v>
      </c>
      <c r="C72" s="9" t="s">
        <v>173</v>
      </c>
      <c r="D72" s="8" t="s">
        <v>174</v>
      </c>
      <c r="E72" s="8">
        <v>76</v>
      </c>
      <c r="F72" s="8">
        <f t="shared" si="2"/>
        <v>73.01</v>
      </c>
      <c r="G72" s="10" t="s">
        <v>12</v>
      </c>
      <c r="H72" s="7"/>
    </row>
    <row r="73" ht="18" customHeight="1" spans="1:7">
      <c r="A73" s="9" t="s">
        <v>170</v>
      </c>
      <c r="B73" s="9" t="s">
        <v>32</v>
      </c>
      <c r="C73" s="9" t="s">
        <v>175</v>
      </c>
      <c r="D73" s="8" t="s">
        <v>176</v>
      </c>
      <c r="E73" s="8">
        <v>76.22</v>
      </c>
      <c r="F73" s="8">
        <f t="shared" si="2"/>
        <v>72.8</v>
      </c>
      <c r="G73" s="11"/>
    </row>
    <row r="74" ht="18" customHeight="1" spans="1:7">
      <c r="A74" s="9" t="s">
        <v>177</v>
      </c>
      <c r="B74" s="9" t="s">
        <v>32</v>
      </c>
      <c r="C74" s="9" t="s">
        <v>178</v>
      </c>
      <c r="D74" s="8" t="s">
        <v>179</v>
      </c>
      <c r="E74" s="8">
        <v>76.7</v>
      </c>
      <c r="F74" s="8">
        <f t="shared" si="2"/>
        <v>76.94</v>
      </c>
      <c r="G74" s="10" t="s">
        <v>12</v>
      </c>
    </row>
    <row r="75" ht="18" customHeight="1" spans="1:7">
      <c r="A75" s="9" t="s">
        <v>177</v>
      </c>
      <c r="B75" s="9" t="s">
        <v>32</v>
      </c>
      <c r="C75" s="9" t="s">
        <v>180</v>
      </c>
      <c r="D75" s="8" t="s">
        <v>181</v>
      </c>
      <c r="E75" s="8">
        <v>76.42</v>
      </c>
      <c r="F75" s="8">
        <f t="shared" si="2"/>
        <v>73.91</v>
      </c>
      <c r="G75" s="10" t="s">
        <v>12</v>
      </c>
    </row>
    <row r="76" ht="18" customHeight="1" spans="1:7">
      <c r="A76" s="9" t="s">
        <v>182</v>
      </c>
      <c r="B76" s="9" t="s">
        <v>47</v>
      </c>
      <c r="C76" s="9" t="s">
        <v>183</v>
      </c>
      <c r="D76" s="8" t="s">
        <v>184</v>
      </c>
      <c r="E76" s="8">
        <v>79.6</v>
      </c>
      <c r="F76" s="8">
        <f t="shared" si="2"/>
        <v>77.23</v>
      </c>
      <c r="G76" s="10" t="s">
        <v>12</v>
      </c>
    </row>
    <row r="77" ht="18" customHeight="1" spans="1:7">
      <c r="A77" s="9" t="s">
        <v>182</v>
      </c>
      <c r="B77" s="9" t="s">
        <v>47</v>
      </c>
      <c r="C77" s="9" t="s">
        <v>185</v>
      </c>
      <c r="D77" s="8" t="s">
        <v>186</v>
      </c>
      <c r="E77" s="8">
        <v>77.18</v>
      </c>
      <c r="F77" s="8">
        <f t="shared" si="2"/>
        <v>76.07</v>
      </c>
      <c r="G77" s="10" t="s">
        <v>12</v>
      </c>
    </row>
    <row r="78" ht="18" customHeight="1" spans="1:7">
      <c r="A78" s="9" t="s">
        <v>182</v>
      </c>
      <c r="B78" s="9" t="s">
        <v>47</v>
      </c>
      <c r="C78" s="9" t="s">
        <v>187</v>
      </c>
      <c r="D78" s="8" t="s">
        <v>188</v>
      </c>
      <c r="E78" s="8">
        <v>76.46</v>
      </c>
      <c r="F78" s="8">
        <f t="shared" si="2"/>
        <v>75.35</v>
      </c>
      <c r="G78" s="10" t="s">
        <v>12</v>
      </c>
    </row>
    <row r="79" ht="18" customHeight="1" spans="1:7">
      <c r="A79" s="9" t="s">
        <v>182</v>
      </c>
      <c r="B79" s="9" t="s">
        <v>47</v>
      </c>
      <c r="C79" s="9" t="s">
        <v>189</v>
      </c>
      <c r="D79" s="8" t="s">
        <v>190</v>
      </c>
      <c r="E79" s="8">
        <v>76.04</v>
      </c>
      <c r="F79" s="8">
        <f t="shared" si="2"/>
        <v>75.27</v>
      </c>
      <c r="G79" s="10" t="s">
        <v>12</v>
      </c>
    </row>
    <row r="80" ht="18" customHeight="1" spans="1:7">
      <c r="A80" s="9" t="s">
        <v>182</v>
      </c>
      <c r="B80" s="9" t="s">
        <v>47</v>
      </c>
      <c r="C80" s="9" t="s">
        <v>191</v>
      </c>
      <c r="D80" s="8" t="s">
        <v>192</v>
      </c>
      <c r="E80" s="8">
        <v>74.7</v>
      </c>
      <c r="F80" s="8">
        <f t="shared" si="2"/>
        <v>73.94</v>
      </c>
      <c r="G80" s="10" t="s">
        <v>12</v>
      </c>
    </row>
    <row r="81" ht="18" customHeight="1" spans="1:7">
      <c r="A81" s="9" t="s">
        <v>182</v>
      </c>
      <c r="B81" s="9" t="s">
        <v>47</v>
      </c>
      <c r="C81" s="9" t="s">
        <v>193</v>
      </c>
      <c r="D81" s="8" t="s">
        <v>194</v>
      </c>
      <c r="E81" s="8">
        <v>74.26</v>
      </c>
      <c r="F81" s="8">
        <f t="shared" si="2"/>
        <v>73.2</v>
      </c>
      <c r="G81" s="11"/>
    </row>
    <row r="82" ht="18" customHeight="1" spans="1:7">
      <c r="A82" s="9" t="s">
        <v>195</v>
      </c>
      <c r="B82" s="9" t="s">
        <v>32</v>
      </c>
      <c r="C82" s="9" t="s">
        <v>196</v>
      </c>
      <c r="D82" s="8" t="s">
        <v>197</v>
      </c>
      <c r="E82" s="8">
        <v>75.84</v>
      </c>
      <c r="F82" s="8">
        <f t="shared" si="2"/>
        <v>75.66</v>
      </c>
      <c r="G82" s="10" t="s">
        <v>12</v>
      </c>
    </row>
    <row r="83" ht="18" customHeight="1" spans="1:7">
      <c r="A83" s="9" t="s">
        <v>195</v>
      </c>
      <c r="B83" s="9" t="s">
        <v>32</v>
      </c>
      <c r="C83" s="9" t="s">
        <v>198</v>
      </c>
      <c r="D83" s="8" t="s">
        <v>26</v>
      </c>
      <c r="E83" s="8">
        <v>78.76</v>
      </c>
      <c r="F83" s="8">
        <f t="shared" si="2"/>
        <v>75.64</v>
      </c>
      <c r="G83" s="10" t="s">
        <v>12</v>
      </c>
    </row>
    <row r="84" ht="18" customHeight="1" spans="1:7">
      <c r="A84" s="9" t="s">
        <v>195</v>
      </c>
      <c r="B84" s="9" t="s">
        <v>32</v>
      </c>
      <c r="C84" s="9" t="s">
        <v>199</v>
      </c>
      <c r="D84" s="8" t="s">
        <v>200</v>
      </c>
      <c r="E84" s="8">
        <v>74.74</v>
      </c>
      <c r="F84" s="8">
        <f t="shared" si="2"/>
        <v>74.63</v>
      </c>
      <c r="G84" s="11"/>
    </row>
    <row r="85" ht="18" customHeight="1" spans="1:7">
      <c r="A85" s="9" t="s">
        <v>201</v>
      </c>
      <c r="B85" s="9" t="s">
        <v>202</v>
      </c>
      <c r="C85" s="9" t="s">
        <v>203</v>
      </c>
      <c r="D85" s="8" t="s">
        <v>110</v>
      </c>
      <c r="E85" s="8">
        <v>74.74</v>
      </c>
      <c r="F85" s="8">
        <f t="shared" si="2"/>
        <v>71.92</v>
      </c>
      <c r="G85" s="10" t="s">
        <v>12</v>
      </c>
    </row>
    <row r="86" ht="18" customHeight="1" spans="1:7">
      <c r="A86" s="9" t="s">
        <v>201</v>
      </c>
      <c r="B86" s="9" t="s">
        <v>202</v>
      </c>
      <c r="C86" s="9" t="s">
        <v>204</v>
      </c>
      <c r="D86" s="8" t="s">
        <v>205</v>
      </c>
      <c r="E86" s="8">
        <v>76.72</v>
      </c>
      <c r="F86" s="8">
        <f t="shared" si="2"/>
        <v>70.89</v>
      </c>
      <c r="G86" s="10" t="s">
        <v>12</v>
      </c>
    </row>
    <row r="87" ht="18" customHeight="1" spans="1:7">
      <c r="A87" s="9" t="s">
        <v>201</v>
      </c>
      <c r="B87" s="9" t="s">
        <v>202</v>
      </c>
      <c r="C87" s="9" t="s">
        <v>206</v>
      </c>
      <c r="D87" s="8" t="s">
        <v>207</v>
      </c>
      <c r="E87" s="8">
        <v>75.18</v>
      </c>
      <c r="F87" s="8">
        <f t="shared" si="2"/>
        <v>68.97</v>
      </c>
      <c r="G87" s="11"/>
    </row>
    <row r="88" ht="18" customHeight="1" spans="1:7">
      <c r="A88" s="9" t="s">
        <v>201</v>
      </c>
      <c r="B88" s="9" t="s">
        <v>32</v>
      </c>
      <c r="C88" s="9" t="s">
        <v>208</v>
      </c>
      <c r="D88" s="8" t="s">
        <v>209</v>
      </c>
      <c r="E88" s="8">
        <v>81.54</v>
      </c>
      <c r="F88" s="8">
        <f t="shared" si="2"/>
        <v>75.93</v>
      </c>
      <c r="G88" s="10" t="s">
        <v>12</v>
      </c>
    </row>
    <row r="89" ht="18" customHeight="1" spans="1:7">
      <c r="A89" s="9" t="s">
        <v>201</v>
      </c>
      <c r="B89" s="9" t="s">
        <v>32</v>
      </c>
      <c r="C89" s="9" t="s">
        <v>210</v>
      </c>
      <c r="D89" s="8" t="s">
        <v>211</v>
      </c>
      <c r="E89" s="8">
        <v>77.52</v>
      </c>
      <c r="F89" s="8">
        <f t="shared" si="2"/>
        <v>73.64</v>
      </c>
      <c r="G89" s="10" t="s">
        <v>12</v>
      </c>
    </row>
    <row r="90" ht="18" customHeight="1" spans="1:7">
      <c r="A90" s="9" t="s">
        <v>201</v>
      </c>
      <c r="B90" s="9" t="s">
        <v>32</v>
      </c>
      <c r="C90" s="9" t="s">
        <v>212</v>
      </c>
      <c r="D90" s="8" t="s">
        <v>213</v>
      </c>
      <c r="E90" s="8">
        <v>79.48</v>
      </c>
      <c r="F90" s="8">
        <f t="shared" si="2"/>
        <v>71.24</v>
      </c>
      <c r="G90" s="10" t="s">
        <v>12</v>
      </c>
    </row>
    <row r="91" ht="18" customHeight="1" spans="1:7">
      <c r="A91" s="9" t="s">
        <v>201</v>
      </c>
      <c r="B91" s="9" t="s">
        <v>32</v>
      </c>
      <c r="C91" s="9" t="s">
        <v>214</v>
      </c>
      <c r="D91" s="8" t="s">
        <v>140</v>
      </c>
      <c r="E91" s="8">
        <v>72.74</v>
      </c>
      <c r="F91" s="8">
        <f t="shared" si="2"/>
        <v>69.18</v>
      </c>
      <c r="G91" s="11"/>
    </row>
    <row r="92" ht="18" customHeight="1" spans="1:7">
      <c r="A92" s="9" t="s">
        <v>201</v>
      </c>
      <c r="B92" s="9" t="s">
        <v>32</v>
      </c>
      <c r="C92" s="9" t="s">
        <v>215</v>
      </c>
      <c r="D92" s="8" t="s">
        <v>216</v>
      </c>
      <c r="E92" s="8">
        <v>75.48</v>
      </c>
      <c r="F92" s="8">
        <f t="shared" si="2"/>
        <v>64.53</v>
      </c>
      <c r="G92" s="11"/>
    </row>
    <row r="93" ht="18" customHeight="1" spans="1:7">
      <c r="A93" s="9" t="s">
        <v>217</v>
      </c>
      <c r="B93" s="9" t="s">
        <v>32</v>
      </c>
      <c r="C93" s="9" t="s">
        <v>218</v>
      </c>
      <c r="D93" s="8" t="s">
        <v>219</v>
      </c>
      <c r="E93" s="8">
        <v>74.74</v>
      </c>
      <c r="F93" s="8">
        <f t="shared" si="2"/>
        <v>73.22</v>
      </c>
      <c r="G93" s="10" t="s">
        <v>12</v>
      </c>
    </row>
    <row r="94" ht="18" customHeight="1" spans="1:7">
      <c r="A94" s="9" t="s">
        <v>217</v>
      </c>
      <c r="B94" s="9" t="s">
        <v>32</v>
      </c>
      <c r="C94" s="9" t="s">
        <v>220</v>
      </c>
      <c r="D94" s="8" t="s">
        <v>221</v>
      </c>
      <c r="E94" s="8">
        <v>75.32</v>
      </c>
      <c r="F94" s="8">
        <f t="shared" si="2"/>
        <v>72.26</v>
      </c>
      <c r="G94" s="10" t="s">
        <v>12</v>
      </c>
    </row>
    <row r="95" ht="18" customHeight="1" spans="1:7">
      <c r="A95" s="9" t="s">
        <v>217</v>
      </c>
      <c r="B95" s="9" t="s">
        <v>32</v>
      </c>
      <c r="C95" s="9" t="s">
        <v>222</v>
      </c>
      <c r="D95" s="8" t="s">
        <v>223</v>
      </c>
      <c r="E95" s="8">
        <v>72.16</v>
      </c>
      <c r="F95" s="8">
        <f t="shared" si="2"/>
        <v>71.05</v>
      </c>
      <c r="G95" s="11"/>
    </row>
    <row r="96" ht="18" customHeight="1" spans="1:7">
      <c r="A96" s="9" t="s">
        <v>224</v>
      </c>
      <c r="B96" s="9" t="s">
        <v>32</v>
      </c>
      <c r="C96" s="9" t="s">
        <v>225</v>
      </c>
      <c r="D96" s="8" t="s">
        <v>226</v>
      </c>
      <c r="E96" s="8">
        <v>78.76</v>
      </c>
      <c r="F96" s="8">
        <f t="shared" si="2"/>
        <v>76.17</v>
      </c>
      <c r="G96" s="10" t="s">
        <v>12</v>
      </c>
    </row>
    <row r="97" ht="18" customHeight="1" spans="1:7">
      <c r="A97" s="9" t="s">
        <v>224</v>
      </c>
      <c r="B97" s="9" t="s">
        <v>32</v>
      </c>
      <c r="C97" s="9" t="s">
        <v>227</v>
      </c>
      <c r="D97" s="8" t="s">
        <v>228</v>
      </c>
      <c r="E97" s="8">
        <v>80.54</v>
      </c>
      <c r="F97" s="8">
        <f t="shared" si="2"/>
        <v>75.38</v>
      </c>
      <c r="G97" s="10" t="s">
        <v>12</v>
      </c>
    </row>
    <row r="98" ht="18" customHeight="1" spans="1:7">
      <c r="A98" s="9" t="s">
        <v>224</v>
      </c>
      <c r="B98" s="9" t="s">
        <v>32</v>
      </c>
      <c r="C98" s="9" t="s">
        <v>229</v>
      </c>
      <c r="D98" s="8" t="s">
        <v>230</v>
      </c>
      <c r="E98" s="8">
        <v>73.5</v>
      </c>
      <c r="F98" s="8">
        <f t="shared" si="2"/>
        <v>73.55</v>
      </c>
      <c r="G98" s="11"/>
    </row>
    <row r="99" ht="18" customHeight="1" spans="1:7">
      <c r="A99" s="9" t="s">
        <v>231</v>
      </c>
      <c r="B99" s="9" t="s">
        <v>32</v>
      </c>
      <c r="C99" s="9" t="s">
        <v>232</v>
      </c>
      <c r="D99" s="8" t="s">
        <v>233</v>
      </c>
      <c r="E99" s="8">
        <v>75.38</v>
      </c>
      <c r="F99" s="8">
        <f t="shared" si="2"/>
        <v>75.65</v>
      </c>
      <c r="G99" s="10" t="s">
        <v>12</v>
      </c>
    </row>
    <row r="100" ht="18" customHeight="1" spans="1:7">
      <c r="A100" s="9" t="s">
        <v>231</v>
      </c>
      <c r="B100" s="9" t="s">
        <v>32</v>
      </c>
      <c r="C100" s="9" t="s">
        <v>234</v>
      </c>
      <c r="D100" s="8" t="s">
        <v>235</v>
      </c>
      <c r="E100" s="8">
        <v>79.48</v>
      </c>
      <c r="F100" s="8">
        <f>D100*0.5+E100*0.5</f>
        <v>75.13</v>
      </c>
      <c r="G100" s="10" t="s">
        <v>12</v>
      </c>
    </row>
    <row r="101" ht="18" customHeight="1" spans="1:7">
      <c r="A101" s="9" t="s">
        <v>231</v>
      </c>
      <c r="B101" s="9" t="s">
        <v>32</v>
      </c>
      <c r="C101" s="9" t="s">
        <v>236</v>
      </c>
      <c r="D101" s="8" t="s">
        <v>237</v>
      </c>
      <c r="E101" s="8">
        <v>73.02</v>
      </c>
      <c r="F101" s="8">
        <f>D101*0.5+E101*0.5</f>
        <v>71.79</v>
      </c>
      <c r="G101" s="11"/>
    </row>
    <row r="102" ht="18" customHeight="1" spans="1:7">
      <c r="A102" s="9" t="s">
        <v>238</v>
      </c>
      <c r="B102" s="9" t="s">
        <v>32</v>
      </c>
      <c r="C102" s="9" t="s">
        <v>239</v>
      </c>
      <c r="D102" s="8" t="s">
        <v>240</v>
      </c>
      <c r="E102" s="8">
        <v>79.12</v>
      </c>
      <c r="F102" s="8">
        <f>D102*0.5+E102*0.5</f>
        <v>76.97</v>
      </c>
      <c r="G102" s="10" t="s">
        <v>12</v>
      </c>
    </row>
    <row r="103" ht="18" customHeight="1" spans="1:7">
      <c r="A103" s="9" t="s">
        <v>238</v>
      </c>
      <c r="B103" s="9" t="s">
        <v>32</v>
      </c>
      <c r="C103" s="9" t="s">
        <v>241</v>
      </c>
      <c r="D103" s="8" t="s">
        <v>242</v>
      </c>
      <c r="E103" s="8">
        <v>75.88</v>
      </c>
      <c r="F103" s="8">
        <f>D103*0.5+E103*0.5</f>
        <v>73.69</v>
      </c>
      <c r="G103" s="10" t="s">
        <v>12</v>
      </c>
    </row>
    <row r="104" ht="18" customHeight="1" spans="1:7">
      <c r="A104" s="9" t="s">
        <v>238</v>
      </c>
      <c r="B104" s="9" t="s">
        <v>32</v>
      </c>
      <c r="C104" s="9" t="s">
        <v>243</v>
      </c>
      <c r="D104" s="8" t="s">
        <v>244</v>
      </c>
      <c r="E104" s="8" t="s">
        <v>245</v>
      </c>
      <c r="F104" s="8" t="s">
        <v>245</v>
      </c>
      <c r="G104" s="14"/>
    </row>
  </sheetData>
  <sortState ref="A3:K72">
    <sortCondition ref="F3:F72" descending="1"/>
  </sortState>
  <mergeCells count="1">
    <mergeCell ref="A1:G1"/>
  </mergeCells>
  <pageMargins left="0.7" right="0.7" top="0.75" bottom="0.75" header="0.3" footer="0.3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LDJ168</dc:creator>
  <cp:lastModifiedBy>Administrator</cp:lastModifiedBy>
  <dcterms:created xsi:type="dcterms:W3CDTF">2022-07-14T06:56:00Z</dcterms:created>
  <cp:lastPrinted>2022-07-23T05:03:00Z</cp:lastPrinted>
  <dcterms:modified xsi:type="dcterms:W3CDTF">2023-07-16T06:15:48Z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